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642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19" i="3" l="1"/>
  <c r="G11" i="3"/>
  <c r="G10" i="3"/>
  <c r="G9" i="3"/>
</calcChain>
</file>

<file path=xl/sharedStrings.xml><?xml version="1.0" encoding="utf-8"?>
<sst xmlns="http://schemas.openxmlformats.org/spreadsheetml/2006/main" count="82" uniqueCount="43">
  <si>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</si>
  <si>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</si>
  <si>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</si>
  <si>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</si>
  <si>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</si>
  <si>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</si>
  <si>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</si>
  <si>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</si>
  <si>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</si>
  <si>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</si>
  <si>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</si>
  <si>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</si>
  <si>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Изменения в сводный план мероприятий по выполнению наказов избирателей, принятых к исполнению в 2019 году</t>
  </si>
  <si>
    <t>Омехин А.В.</t>
  </si>
  <si>
    <t>9</t>
  </si>
  <si>
    <t>Горюнова О.В.</t>
  </si>
  <si>
    <t>Ул. Победы, д. 63</t>
  </si>
  <si>
    <t>Установка игровых элементов</t>
  </si>
  <si>
    <t>Управление жилищно-коммунального хозяйства</t>
  </si>
  <si>
    <t>до 01.10.2019</t>
  </si>
  <si>
    <t>Ул. Садовая, д. 30</t>
  </si>
  <si>
    <t>Ул. Садовая, д. 11</t>
  </si>
  <si>
    <t>Установка урн</t>
  </si>
  <si>
    <t>Ул. Герцена, д. 15</t>
  </si>
  <si>
    <t>до 01.11.2019</t>
  </si>
  <si>
    <t>2</t>
  </si>
  <si>
    <t>Томс С.Р.</t>
  </si>
  <si>
    <t>Ул. Кавалерийская, д. 62, д. 64</t>
  </si>
  <si>
    <t>Установка детского игрового оборудования (большая песочница, качели для малышей), 2-х урн для мусора</t>
  </si>
  <si>
    <t>Кохомское шоссе,  д. 3, корп. 1, корп. 2</t>
  </si>
  <si>
    <t>Обустройство детской площадки</t>
  </si>
  <si>
    <t>Кохомское шоссе,  д. 11</t>
  </si>
  <si>
    <t>Благоустройство территории в виде "Карманного парка"</t>
  </si>
  <si>
    <t>Микрорайон Рождественский, д. 8</t>
  </si>
  <si>
    <t>Клыгин И.А.</t>
  </si>
  <si>
    <t>Белолапова О.В.</t>
  </si>
  <si>
    <t>МБУ ДО ДЮЦ № 1, ул. Благова, д. 40А</t>
  </si>
  <si>
    <t>Укрепление материально-технической базы, приобретение призов, медалей, грамот, кубков для проведения мероприятий</t>
  </si>
  <si>
    <t>Управление образования</t>
  </si>
  <si>
    <t>2 - 4 кварталы</t>
  </si>
  <si>
    <t xml:space="preserve">от 10.07.2019 № 776
</t>
  </si>
  <si>
    <t>Ул. 2-я Чайковского, д. 12, д. 14</t>
  </si>
  <si>
    <t>Микрорайон Рождественский,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</si>
</sst>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(* #,##0.0_);_(* \(#,##0.0\);_(* &quot;-&quot;??_);_(@_)"/>
    <numFmt numFmtId="166" formatCode="0.000"/>
    <numFmt numFmtId="167" formatCode="#,##0.00000_ ;[Red]\-#,##0.00000\ "/>
    <numFmt numFmtId="168" formatCode="0.00000"/>
    <numFmt numFmtId="169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168" fontId="2" fillId="0" borderId="0" xfId="0" applyNumberFormat="1" applyFont="1" applyFill="1" applyBorder="1"/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166" fontId="6" fillId="0" borderId="1" xfId="0" applyNumberFormat="1" applyFont="1" applyFill="1" applyBorder="1" applyAlignment="1">
      <alignment horizontal="center" vertical="top"/>
    </xf>
    <xf numFmtId="167" fontId="6" fillId="0" borderId="1" xfId="3" applyNumberFormat="1" applyFont="1" applyFill="1" applyBorder="1" applyAlignment="1">
      <alignment horizontal="center" vertical="top"/>
    </xf>
    <xf numFmtId="168" fontId="6" fillId="0" borderId="1" xfId="0" applyNumberFormat="1" applyFont="1" applyFill="1" applyBorder="1" applyAlignment="1">
      <alignment horizontal="center" vertical="top"/>
    </xf>
    <xf numFmtId="169" fontId="6" fillId="0" borderId="1" xfId="0" applyNumberFormat="1" applyFont="1" applyFill="1" applyBorder="1" applyAlignment="1">
      <alignment horizontal="center" vertical="top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2" sqref="J12"/>
    </sheetView>
  </sheetViews>
  <sheetFormatPr defaultRowHeight="15" x14ac:dyDescent="0.25"/>
  <cols>
    <col min="1" max="1" width="10.42578125" style="13" customWidth="1"/>
    <col min="2" max="2" width="6" style="13" customWidth="1"/>
    <col min="3" max="3" width="20.28515625" style="13" customWidth="1"/>
    <col min="4" max="4" width="45.42578125" style="13" customWidth="1"/>
    <col min="5" max="5" width="37.85546875" style="13" customWidth="1"/>
    <col min="6" max="6" width="28.7109375" style="13" customWidth="1"/>
    <col min="7" max="7" width="17" style="13" customWidth="1"/>
    <col min="8" max="8" width="15.7109375" style="13" customWidth="1"/>
    <col min="9" max="9" width="13" style="13" customWidth="1"/>
    <col min="10" max="16384" width="9.140625" style="13"/>
  </cols>
  <sheetData>
    <row r="1" spans="1:10" x14ac:dyDescent="0.25">
      <c r="A1" s="12"/>
      <c r="B1" s="12"/>
      <c r="C1" s="12"/>
      <c r="D1" s="12"/>
      <c r="E1" s="12"/>
      <c r="F1" s="12"/>
      <c r="G1" s="16" t="s">
        <v>0</v>
      </c>
      <c r="H1" s="16"/>
    </row>
    <row r="2" spans="1:10" ht="15" customHeight="1" x14ac:dyDescent="0.25">
      <c r="A2" s="12"/>
      <c r="B2" s="12"/>
      <c r="C2" s="12"/>
      <c r="D2" s="12"/>
      <c r="E2" s="12"/>
      <c r="F2" s="12"/>
      <c r="G2" s="16" t="s">
        <v>1</v>
      </c>
      <c r="H2" s="16"/>
    </row>
    <row r="3" spans="1:10" x14ac:dyDescent="0.25">
      <c r="A3" s="12"/>
      <c r="B3" s="12"/>
      <c r="C3" s="12"/>
      <c r="D3" s="12"/>
      <c r="E3" s="12"/>
      <c r="F3" s="12"/>
      <c r="G3" s="16" t="s">
        <v>2</v>
      </c>
      <c r="H3" s="16"/>
    </row>
    <row r="4" spans="1:10" ht="15" customHeight="1" x14ac:dyDescent="0.25">
      <c r="A4" s="12"/>
      <c r="B4" s="12"/>
      <c r="C4" s="12"/>
      <c r="D4" s="12"/>
      <c r="E4" s="12"/>
      <c r="F4" s="12"/>
      <c r="G4" s="16" t="s">
        <v>40</v>
      </c>
      <c r="H4" s="16"/>
    </row>
    <row r="5" spans="1:10" x14ac:dyDescent="0.25">
      <c r="A5" s="12"/>
      <c r="B5" s="12"/>
      <c r="C5" s="12"/>
      <c r="D5" s="12"/>
      <c r="E5" s="12"/>
      <c r="F5" s="12"/>
      <c r="G5" s="12"/>
      <c r="H5" s="14"/>
    </row>
    <row r="6" spans="1:10" ht="18.75" customHeight="1" x14ac:dyDescent="0.3">
      <c r="A6" s="17" t="s">
        <v>12</v>
      </c>
      <c r="B6" s="18"/>
      <c r="C6" s="18"/>
      <c r="D6" s="18"/>
      <c r="E6" s="18"/>
      <c r="F6" s="18"/>
      <c r="G6" s="18"/>
      <c r="H6" s="18"/>
    </row>
    <row r="7" spans="1:10" ht="15.75" x14ac:dyDescent="0.25">
      <c r="A7" s="1"/>
      <c r="B7" s="2"/>
      <c r="C7" s="3"/>
      <c r="D7" s="3"/>
      <c r="E7" s="3"/>
      <c r="F7" s="3"/>
      <c r="G7" s="4"/>
      <c r="H7" s="5" t="s">
        <v>3</v>
      </c>
    </row>
    <row r="8" spans="1:10" ht="60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10" s="11" customFormat="1" ht="63" x14ac:dyDescent="0.2">
      <c r="A9" s="8" t="s">
        <v>25</v>
      </c>
      <c r="B9" s="8">
        <v>2</v>
      </c>
      <c r="C9" s="10" t="s">
        <v>26</v>
      </c>
      <c r="D9" s="10" t="s">
        <v>27</v>
      </c>
      <c r="E9" s="10" t="s">
        <v>28</v>
      </c>
      <c r="F9" s="10" t="s">
        <v>18</v>
      </c>
      <c r="G9" s="19">
        <f>70-20-10.611</f>
        <v>39.388999999999996</v>
      </c>
      <c r="H9" s="9" t="s">
        <v>19</v>
      </c>
      <c r="I9" s="15"/>
      <c r="J9" s="15"/>
    </row>
    <row r="10" spans="1:10" s="11" customFormat="1" ht="35.25" customHeight="1" x14ac:dyDescent="0.2">
      <c r="A10" s="8" t="s">
        <v>25</v>
      </c>
      <c r="B10" s="8">
        <v>4</v>
      </c>
      <c r="C10" s="10" t="s">
        <v>26</v>
      </c>
      <c r="D10" s="10" t="s">
        <v>29</v>
      </c>
      <c r="E10" s="10" t="s">
        <v>30</v>
      </c>
      <c r="F10" s="10" t="s">
        <v>18</v>
      </c>
      <c r="G10" s="20">
        <f>200-32.25359</f>
        <v>167.74641</v>
      </c>
      <c r="H10" s="9" t="s">
        <v>19</v>
      </c>
      <c r="I10" s="15"/>
      <c r="J10" s="15"/>
    </row>
    <row r="11" spans="1:10" s="11" customFormat="1" ht="35.25" customHeight="1" x14ac:dyDescent="0.2">
      <c r="A11" s="8" t="s">
        <v>25</v>
      </c>
      <c r="B11" s="8">
        <v>5</v>
      </c>
      <c r="C11" s="10" t="s">
        <v>26</v>
      </c>
      <c r="D11" s="10" t="s">
        <v>31</v>
      </c>
      <c r="E11" s="10" t="s">
        <v>30</v>
      </c>
      <c r="F11" s="10" t="s">
        <v>18</v>
      </c>
      <c r="G11" s="20">
        <f>150+40-30.27188</f>
        <v>159.72811999999999</v>
      </c>
      <c r="H11" s="9" t="s">
        <v>19</v>
      </c>
      <c r="I11" s="15"/>
      <c r="J11" s="15"/>
    </row>
    <row r="12" spans="1:10" s="11" customFormat="1" ht="35.25" customHeight="1" x14ac:dyDescent="0.2">
      <c r="A12" s="8" t="s">
        <v>25</v>
      </c>
      <c r="B12" s="8">
        <v>19</v>
      </c>
      <c r="C12" s="10" t="s">
        <v>26</v>
      </c>
      <c r="D12" s="10" t="s">
        <v>33</v>
      </c>
      <c r="E12" s="10" t="s">
        <v>32</v>
      </c>
      <c r="F12" s="10" t="s">
        <v>18</v>
      </c>
      <c r="G12" s="21">
        <v>73.136470000000003</v>
      </c>
      <c r="H12" s="9" t="s">
        <v>19</v>
      </c>
      <c r="I12" s="15"/>
      <c r="J12" s="15"/>
    </row>
    <row r="13" spans="1:10" s="11" customFormat="1" ht="35.25" customHeight="1" x14ac:dyDescent="0.2">
      <c r="A13" s="8" t="s">
        <v>14</v>
      </c>
      <c r="B13" s="8">
        <v>11</v>
      </c>
      <c r="C13" s="10" t="s">
        <v>15</v>
      </c>
      <c r="D13" s="10" t="s">
        <v>16</v>
      </c>
      <c r="E13" s="10" t="s">
        <v>17</v>
      </c>
      <c r="F13" s="10" t="s">
        <v>18</v>
      </c>
      <c r="G13" s="19">
        <v>133.816</v>
      </c>
      <c r="H13" s="9" t="s">
        <v>19</v>
      </c>
      <c r="I13" s="15"/>
      <c r="J13" s="15"/>
    </row>
    <row r="14" spans="1:10" s="11" customFormat="1" ht="35.25" customHeight="1" x14ac:dyDescent="0.2">
      <c r="A14" s="8" t="s">
        <v>14</v>
      </c>
      <c r="B14" s="8">
        <v>12</v>
      </c>
      <c r="C14" s="10" t="s">
        <v>15</v>
      </c>
      <c r="D14" s="10" t="s">
        <v>20</v>
      </c>
      <c r="E14" s="10" t="s">
        <v>17</v>
      </c>
      <c r="F14" s="10" t="s">
        <v>18</v>
      </c>
      <c r="G14" s="20">
        <v>95.649460000000005</v>
      </c>
      <c r="H14" s="9" t="s">
        <v>19</v>
      </c>
      <c r="I14" s="15"/>
    </row>
    <row r="15" spans="1:10" s="11" customFormat="1" ht="35.25" customHeight="1" x14ac:dyDescent="0.2">
      <c r="A15" s="8" t="s">
        <v>14</v>
      </c>
      <c r="B15" s="8">
        <v>13</v>
      </c>
      <c r="C15" s="10" t="s">
        <v>15</v>
      </c>
      <c r="D15" s="10" t="s">
        <v>21</v>
      </c>
      <c r="E15" s="10" t="s">
        <v>17</v>
      </c>
      <c r="F15" s="10" t="s">
        <v>18</v>
      </c>
      <c r="G15" s="20">
        <v>95.649460000000005</v>
      </c>
      <c r="H15" s="9" t="s">
        <v>19</v>
      </c>
      <c r="I15" s="15"/>
    </row>
    <row r="16" spans="1:10" s="11" customFormat="1" ht="35.25" customHeight="1" x14ac:dyDescent="0.2">
      <c r="A16" s="8" t="s">
        <v>14</v>
      </c>
      <c r="B16" s="8">
        <v>18</v>
      </c>
      <c r="C16" s="10" t="s">
        <v>15</v>
      </c>
      <c r="D16" s="10" t="s">
        <v>41</v>
      </c>
      <c r="E16" s="10" t="s">
        <v>22</v>
      </c>
      <c r="F16" s="10" t="s">
        <v>18</v>
      </c>
      <c r="G16" s="21">
        <v>74.885080000000002</v>
      </c>
      <c r="H16" s="9" t="s">
        <v>19</v>
      </c>
    </row>
    <row r="17" spans="1:8" s="11" customFormat="1" ht="63" x14ac:dyDescent="0.2">
      <c r="A17" s="8">
        <v>13</v>
      </c>
      <c r="B17" s="8">
        <v>3</v>
      </c>
      <c r="C17" s="10" t="s">
        <v>35</v>
      </c>
      <c r="D17" s="10" t="s">
        <v>36</v>
      </c>
      <c r="E17" s="10" t="s">
        <v>37</v>
      </c>
      <c r="F17" s="10" t="s">
        <v>38</v>
      </c>
      <c r="G17" s="22">
        <v>400</v>
      </c>
      <c r="H17" s="9" t="s">
        <v>39</v>
      </c>
    </row>
    <row r="18" spans="1:8" s="11" customFormat="1" ht="35.25" customHeight="1" x14ac:dyDescent="0.2">
      <c r="A18" s="8">
        <v>14</v>
      </c>
      <c r="B18" s="8">
        <v>29</v>
      </c>
      <c r="C18" s="10" t="s">
        <v>13</v>
      </c>
      <c r="D18" s="10" t="s">
        <v>23</v>
      </c>
      <c r="E18" s="10" t="s">
        <v>17</v>
      </c>
      <c r="F18" s="10" t="s">
        <v>18</v>
      </c>
      <c r="G18" s="19">
        <v>68.575999999999993</v>
      </c>
      <c r="H18" s="9" t="s">
        <v>24</v>
      </c>
    </row>
    <row r="19" spans="1:8" s="11" customFormat="1" ht="35.25" customHeight="1" x14ac:dyDescent="0.2">
      <c r="A19" s="8">
        <v>16</v>
      </c>
      <c r="B19" s="8">
        <v>4</v>
      </c>
      <c r="C19" s="10" t="s">
        <v>34</v>
      </c>
      <c r="D19" s="10" t="s">
        <v>42</v>
      </c>
      <c r="E19" s="10" t="s">
        <v>30</v>
      </c>
      <c r="F19" s="10" t="s">
        <v>18</v>
      </c>
      <c r="G19" s="20">
        <f>200-31.96097</f>
        <v>168.03903</v>
      </c>
      <c r="H19" s="9" t="s">
        <v>19</v>
      </c>
    </row>
    <row r="20" spans="1:8" s="11" customFormat="1" ht="35.25" customHeight="1" x14ac:dyDescent="0.2">
      <c r="A20" s="8">
        <v>16</v>
      </c>
      <c r="B20" s="8">
        <v>19</v>
      </c>
      <c r="C20" s="10" t="s">
        <v>34</v>
      </c>
      <c r="D20" s="10" t="s">
        <v>33</v>
      </c>
      <c r="E20" s="10" t="s">
        <v>32</v>
      </c>
      <c r="F20" s="10" t="s">
        <v>18</v>
      </c>
      <c r="G20" s="21">
        <v>31.96097</v>
      </c>
      <c r="H20" s="9" t="s">
        <v>19</v>
      </c>
    </row>
  </sheetData>
  <mergeCells count="5">
    <mergeCell ref="G1:H1"/>
    <mergeCell ref="G2:H2"/>
    <mergeCell ref="G3:H3"/>
    <mergeCell ref="G4:H4"/>
    <mergeCell ref="A6:H6"/>
  </mergeCells>
  <pageMargins left="0.39370078740157483" right="0.39370078740157483" top="0.74803149606299213" bottom="0.74803149606299213" header="0.31496062992125984" footer="0.31496062992125984"/>
  <pageSetup paperSize="9" scale="75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M6MW3T5FJAUW-171-4932</_dlc_DocId>
    <_dlc_DocIdUrl xmlns="7187eedf-3377-40a1-9d0c-8b31896174b9">
      <Url>http://portal.ivgoradm.ru/IGD/_layouts/DocIdRedir.aspx?ID=M6MW3T5FJAUW-171-4932</Url>
      <Description>M6MW3T5FJAUW-171-4932</Description>
    </_dlc_DocIdUrl>
  </documentManagement>
</p:properties>
</file>

<file path=customXml/itemProps1.xml><?xml version="1.0" encoding="utf-8"?>
<ds:datastoreItem xmlns:ds="http://schemas.openxmlformats.org/officeDocument/2006/customXml" ds:itemID="{2DC0720F-0AB9-4A78-8815-4A3375F18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7DB5DD-CB74-4F15-848E-85B7FCE444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85A5D6E-D5C1-43D8-94B7-F044F5B4573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2C8644-C0A9-436D-8618-799B124C32FA}">
  <ds:schemaRefs>
    <ds:schemaRef ds:uri="http://purl.org/dc/terms/"/>
    <ds:schemaRef ds:uri="http://purl.org/dc/elements/1.1/"/>
    <ds:schemaRef ds:uri="http://schemas.microsoft.com/office/2006/documentManagement/types"/>
    <ds:schemaRef ds:uri="7187eedf-3377-40a1-9d0c-8b31896174b9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Юлия Алексеевна Ковалева</cp:lastModifiedBy>
  <cp:lastPrinted>2019-06-26T10:58:25Z</cp:lastPrinted>
  <dcterms:created xsi:type="dcterms:W3CDTF">2017-03-09T05:35:12Z</dcterms:created>
  <dcterms:modified xsi:type="dcterms:W3CDTF">2019-07-10T11:41:55Z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4ed3bf21-dcd9-4483-9381-2379c77db9ce</vt:lpwstr>
  </property>
</Properties>
</file>