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ведомость'!$13:$13</definedName>
  </definedNames>
  <calcPr calcId="125725"/>
</workbook>
</file>

<file path=xl/calcChain.xml><?xml version="1.0" encoding="utf-8"?>
<calcChain xmlns="http://schemas.openxmlformats.org/spreadsheetml/2006/main">
  <c r="I19" i="1"/>
  <c r="I20"/>
  <c r="I21"/>
  <c r="I22"/>
  <c r="I23"/>
  <c r="I24"/>
  <c r="I25"/>
  <c r="I26"/>
  <c r="I27"/>
  <c r="I28"/>
  <c r="I29"/>
  <c r="I30"/>
  <c r="I31"/>
  <c r="I18"/>
</calcChain>
</file>

<file path=xl/sharedStrings.xml><?xml version="1.0" encoding="utf-8"?>
<sst xmlns="http://schemas.openxmlformats.org/spreadsheetml/2006/main" count="65" uniqueCount="46">
  <si>
    <t>Наименование</t>
  </si>
  <si>
    <t>Ед. изм.</t>
  </si>
  <si>
    <t>Общее кол-во</t>
  </si>
  <si>
    <t>Цена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</si>
  <si>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</si>
  <si>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</si>
  <si>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</si>
  <si>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</si>
  <si>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</si>
  <si>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Обосно-
вание</t>
  </si>
  <si>
    <t>Обосн.</t>
  </si>
  <si>
    <t>шт.</t>
  </si>
  <si>
    <t>Прайс "Данфосс"</t>
  </si>
  <si>
    <t xml:space="preserve">   - Клапан запорно-балансировочный с ручной настройкой USV-I диам.15 мм</t>
  </si>
  <si>
    <t xml:space="preserve">   - Запорный клапан  МSV-S диам.15 мм</t>
  </si>
  <si>
    <t>Прайс" VALTEC"</t>
  </si>
  <si>
    <t>шт</t>
  </si>
  <si>
    <t xml:space="preserve">   - Клапан радиаторный термостатический прямой диам.15 мм</t>
  </si>
  <si>
    <t xml:space="preserve">   - Клапан радиаторный настроечный  прямой диам.15 мм</t>
  </si>
  <si>
    <t xml:space="preserve">   - Клапан отсечной диам.15 мм</t>
  </si>
  <si>
    <t xml:space="preserve">   - Кран шаровой с дренажом диам.20мм</t>
  </si>
  <si>
    <t>Прайс"INKA"</t>
  </si>
  <si>
    <t xml:space="preserve">   - Хомут металлический с резиновым профилем и шурупом для трубы диам.20 мм</t>
  </si>
  <si>
    <t xml:space="preserve">   - Хомут металлический с резиновым профилем и шурупом для трубы диам.25 мм</t>
  </si>
  <si>
    <t>Прайс"Royal thermo biliner"</t>
  </si>
  <si>
    <t>Универсальный монтажный комплект 1/2 для радиатора</t>
  </si>
  <si>
    <t>Радиатор биметаллический Н=500мм</t>
  </si>
  <si>
    <t>секц.</t>
  </si>
  <si>
    <t>Прайс"Рондом Сополимер"</t>
  </si>
  <si>
    <t>м</t>
  </si>
  <si>
    <t xml:space="preserve">   - Трубы полипропиленовые армированные стекловолокном 20*3,4</t>
  </si>
  <si>
    <t xml:space="preserve">   - Трубы полипропиленовые армированные стекловолокном 25*4,2</t>
  </si>
  <si>
    <t>Прайс"Торговая сеть"</t>
  </si>
  <si>
    <t xml:space="preserve">   - Защитный экран для радиатора 600*600*160</t>
  </si>
  <si>
    <t xml:space="preserve">   - Защитный экран для радиатора 600*800*160</t>
  </si>
  <si>
    <t>ВЕДОМОСТЬ СОГЛАСОВАНИЯ МАТЕРИАЛОВ №1-2</t>
  </si>
  <si>
    <t>Отопление</t>
  </si>
  <si>
    <t>Стоимость, руб. в текущих ценах с ндс</t>
  </si>
  <si>
    <t>СОГЛАСОВАНО:</t>
  </si>
  <si>
    <t>УТВЕРЖДАЮ:</t>
  </si>
  <si>
    <t>Заведующий МБДОУ</t>
  </si>
  <si>
    <t>"Детский сад №47"</t>
  </si>
  <si>
    <t>Вихрева О.М.</t>
  </si>
  <si>
    <t>Составил: ___________________________Молодова С.Н.</t>
  </si>
  <si>
    <t>(должность, подпись, расшифровка)</t>
  </si>
  <si>
    <t>Проверил: ___________________________Марковский С.В..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</si>
</sst>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9" fontId="2" fillId="0" borderId="3" xfId="0" applyNumberFormat="1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 wrapText="1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9" fillId="0" borderId="0" xfId="0" applyFont="1"/>
    <xf numFmtId="0" fontId="8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7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right" vertical="top"/>
    </xf>
    <xf numFmtId="0" fontId="2" fillId="0" borderId="0" xfId="0" applyNumberFormat="1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38"/>
  <sheetViews>
    <sheetView showGridLines="0" tabSelected="1" zoomScaleSheetLayoutView="75" workbookViewId="0">
      <selection activeCell="I6" sqref="A1:I6"/>
    </sheetView>
  </sheetViews>
  <sheetFormatPr defaultRowHeight="12.75"/>
  <cols>
    <col min="1" max="1" width="3.42578125" style="6" customWidth="1"/>
    <col min="2" max="2" width="10.85546875" style="1" customWidth="1"/>
    <col min="3" max="3" width="33" style="2" customWidth="1"/>
    <col min="4" max="4" width="7.7109375" style="3" customWidth="1"/>
    <col min="5" max="5" width="8" style="4" customWidth="1"/>
    <col min="6" max="7" width="8.7109375" style="4" customWidth="1"/>
    <col min="8" max="8" width="10.7109375" style="4" customWidth="1"/>
    <col min="9" max="9" width="8.7109375" style="5" customWidth="1"/>
    <col min="10" max="16384" width="9.140625" style="6"/>
  </cols>
  <sheetData>
    <row r="1" spans="1:9">
      <c r="A1" s="35"/>
      <c r="B1" s="54" t="s">
        <v>38</v>
      </c>
      <c r="C1" s="37"/>
      <c r="D1" s="38"/>
      <c r="E1" s="39"/>
      <c r="F1" s="39"/>
      <c r="G1" s="55" t="s">
        <v>39</v>
      </c>
      <c r="H1" s="55"/>
      <c r="I1" s="55"/>
    </row>
    <row r="2" spans="1:9">
      <c r="A2" s="35"/>
      <c r="B2" s="36"/>
      <c r="C2" s="37"/>
      <c r="D2" s="38"/>
      <c r="E2" s="39"/>
      <c r="F2" s="39"/>
      <c r="G2" s="56" t="s">
        <v>40</v>
      </c>
      <c r="H2" s="56"/>
      <c r="I2" s="56"/>
    </row>
    <row r="3" spans="1:9">
      <c r="A3" s="35"/>
      <c r="B3" s="36"/>
      <c r="C3" s="37"/>
      <c r="D3" s="38"/>
      <c r="E3" s="39"/>
      <c r="F3" s="39"/>
      <c r="G3" s="56" t="s">
        <v>41</v>
      </c>
      <c r="H3" s="56"/>
      <c r="I3" s="56"/>
    </row>
    <row r="4" spans="1:9">
      <c r="A4" s="40"/>
      <c r="B4" s="36"/>
      <c r="C4" s="37"/>
      <c r="D4" s="41"/>
      <c r="E4" s="39"/>
      <c r="F4" s="39"/>
      <c r="G4" s="56" t="s">
        <v>42</v>
      </c>
      <c r="H4" s="56"/>
      <c r="I4" s="56"/>
    </row>
    <row r="5" spans="1:9">
      <c r="A5" s="35"/>
      <c r="B5" s="36"/>
      <c r="C5" s="37"/>
      <c r="D5" s="38"/>
      <c r="E5" s="39"/>
      <c r="F5" s="39"/>
    </row>
    <row r="6" spans="1:9">
      <c r="A6" s="40"/>
      <c r="B6" s="36"/>
      <c r="C6" s="37"/>
      <c r="D6" s="41"/>
      <c r="E6" s="39"/>
      <c r="F6" s="39"/>
    </row>
    <row r="7" spans="1:9">
      <c r="A7" s="42" t="s">
        <v>35</v>
      </c>
      <c r="B7" s="43"/>
      <c r="C7" s="43"/>
      <c r="D7" s="43"/>
      <c r="E7" s="43"/>
      <c r="F7" s="43"/>
    </row>
    <row r="8" spans="1:9" ht="14.25">
      <c r="B8" s="7"/>
      <c r="D8" s="9"/>
    </row>
    <row r="9" spans="1:9">
      <c r="B9" s="7"/>
      <c r="D9" s="10"/>
    </row>
    <row r="10" spans="1:9" ht="14.25">
      <c r="B10" s="11" t="s">
        <v>4</v>
      </c>
      <c r="C10" s="44" t="s">
        <v>36</v>
      </c>
      <c r="D10" s="44"/>
      <c r="E10" s="44"/>
      <c r="F10" s="44"/>
      <c r="G10" s="44"/>
      <c r="H10" s="44"/>
    </row>
    <row r="11" spans="1:9" ht="15.75" customHeight="1">
      <c r="B11" s="7"/>
      <c r="D11" s="12" t="s">
        <v>5</v>
      </c>
    </row>
    <row r="12" spans="1:9" ht="48" customHeight="1">
      <c r="B12" s="13"/>
      <c r="D12" s="14"/>
    </row>
    <row r="13" spans="1:9" ht="15.75" customHeight="1">
      <c r="B13" s="7"/>
      <c r="D13" s="4"/>
    </row>
    <row r="14" spans="1:9" ht="14.25">
      <c r="B14" s="7"/>
      <c r="C14" s="15"/>
      <c r="E14" s="16"/>
    </row>
    <row r="15" spans="1:9">
      <c r="A15" s="47" t="s">
        <v>6</v>
      </c>
      <c r="B15" s="49" t="s">
        <v>9</v>
      </c>
      <c r="C15" s="47" t="s">
        <v>0</v>
      </c>
      <c r="D15" s="47" t="s">
        <v>1</v>
      </c>
      <c r="E15" s="45" t="s">
        <v>2</v>
      </c>
      <c r="F15" s="51" t="s">
        <v>37</v>
      </c>
      <c r="G15" s="52"/>
      <c r="H15" s="52"/>
      <c r="I15" s="53"/>
    </row>
    <row r="16" spans="1:9" ht="51">
      <c r="A16" s="48"/>
      <c r="B16" s="50"/>
      <c r="C16" s="46"/>
      <c r="D16" s="46"/>
      <c r="E16" s="46"/>
      <c r="F16" s="17" t="s">
        <v>3</v>
      </c>
      <c r="G16" s="18" t="s">
        <v>8</v>
      </c>
      <c r="H16" s="17" t="s">
        <v>10</v>
      </c>
      <c r="I16" s="17" t="s">
        <v>7</v>
      </c>
    </row>
    <row r="17" spans="1:9">
      <c r="A17" s="21">
        <v>1</v>
      </c>
      <c r="B17" s="22">
        <v>2</v>
      </c>
      <c r="C17" s="21">
        <v>3</v>
      </c>
      <c r="D17" s="21">
        <v>4</v>
      </c>
      <c r="E17" s="21">
        <v>5</v>
      </c>
      <c r="F17" s="21">
        <v>6</v>
      </c>
      <c r="G17" s="21">
        <v>7</v>
      </c>
      <c r="H17" s="21">
        <v>8</v>
      </c>
      <c r="I17" s="21">
        <v>9</v>
      </c>
    </row>
    <row r="18" spans="1:9" ht="38.25">
      <c r="A18" s="29">
        <v>1</v>
      </c>
      <c r="B18" s="30" t="s">
        <v>12</v>
      </c>
      <c r="C18" s="31" t="s">
        <v>13</v>
      </c>
      <c r="D18" s="32" t="s">
        <v>11</v>
      </c>
      <c r="E18" s="33">
        <v>1</v>
      </c>
      <c r="F18" s="34">
        <v>2968</v>
      </c>
      <c r="G18" s="33"/>
      <c r="H18" s="27"/>
      <c r="I18" s="33">
        <f>E18*F18</f>
        <v>2968</v>
      </c>
    </row>
    <row r="19" spans="1:9" ht="25.5">
      <c r="A19" s="29">
        <v>2</v>
      </c>
      <c r="B19" s="30" t="s">
        <v>12</v>
      </c>
      <c r="C19" s="31" t="s">
        <v>14</v>
      </c>
      <c r="D19" s="32" t="s">
        <v>11</v>
      </c>
      <c r="E19" s="33">
        <v>1</v>
      </c>
      <c r="F19" s="34">
        <v>1936</v>
      </c>
      <c r="G19" s="33"/>
      <c r="H19" s="27"/>
      <c r="I19" s="33">
        <f t="shared" ref="I19:I31" si="0">E19*F19</f>
        <v>1936</v>
      </c>
    </row>
    <row r="20" spans="1:9" ht="38.25">
      <c r="A20" s="29">
        <v>3</v>
      </c>
      <c r="B20" s="30" t="s">
        <v>15</v>
      </c>
      <c r="C20" s="31" t="s">
        <v>17</v>
      </c>
      <c r="D20" s="32" t="s">
        <v>16</v>
      </c>
      <c r="E20" s="33">
        <v>12</v>
      </c>
      <c r="F20" s="34">
        <v>328</v>
      </c>
      <c r="G20" s="33"/>
      <c r="H20" s="27"/>
      <c r="I20" s="33">
        <f t="shared" si="0"/>
        <v>3936</v>
      </c>
    </row>
    <row r="21" spans="1:9" ht="25.5">
      <c r="A21" s="29">
        <v>4</v>
      </c>
      <c r="B21" s="30" t="s">
        <v>15</v>
      </c>
      <c r="C21" s="31" t="s">
        <v>18</v>
      </c>
      <c r="D21" s="32" t="s">
        <v>16</v>
      </c>
      <c r="E21" s="33">
        <v>12</v>
      </c>
      <c r="F21" s="34">
        <v>322</v>
      </c>
      <c r="G21" s="33"/>
      <c r="H21" s="27"/>
      <c r="I21" s="33">
        <f t="shared" si="0"/>
        <v>3864</v>
      </c>
    </row>
    <row r="22" spans="1:9" ht="25.5">
      <c r="A22" s="29">
        <v>5</v>
      </c>
      <c r="B22" s="30" t="s">
        <v>15</v>
      </c>
      <c r="C22" s="31" t="s">
        <v>19</v>
      </c>
      <c r="D22" s="32" t="s">
        <v>16</v>
      </c>
      <c r="E22" s="33">
        <v>4</v>
      </c>
      <c r="F22" s="34">
        <v>68</v>
      </c>
      <c r="G22" s="33"/>
      <c r="H22" s="27"/>
      <c r="I22" s="33">
        <f t="shared" si="0"/>
        <v>272</v>
      </c>
    </row>
    <row r="23" spans="1:9" ht="25.5">
      <c r="A23" s="29">
        <v>6</v>
      </c>
      <c r="B23" s="30" t="s">
        <v>15</v>
      </c>
      <c r="C23" s="31" t="s">
        <v>20</v>
      </c>
      <c r="D23" s="32" t="s">
        <v>16</v>
      </c>
      <c r="E23" s="33">
        <v>2</v>
      </c>
      <c r="F23" s="34">
        <v>323</v>
      </c>
      <c r="G23" s="33"/>
      <c r="H23" s="27"/>
      <c r="I23" s="33">
        <f t="shared" si="0"/>
        <v>646</v>
      </c>
    </row>
    <row r="24" spans="1:9" ht="38.25">
      <c r="A24" s="29">
        <v>7</v>
      </c>
      <c r="B24" s="30" t="s">
        <v>21</v>
      </c>
      <c r="C24" s="31" t="s">
        <v>22</v>
      </c>
      <c r="D24" s="32" t="s">
        <v>11</v>
      </c>
      <c r="E24" s="33">
        <v>20</v>
      </c>
      <c r="F24" s="34">
        <v>16.2</v>
      </c>
      <c r="G24" s="33"/>
      <c r="H24" s="27"/>
      <c r="I24" s="33">
        <f t="shared" si="0"/>
        <v>324</v>
      </c>
    </row>
    <row r="25" spans="1:9" ht="38.25">
      <c r="A25" s="29">
        <v>8</v>
      </c>
      <c r="B25" s="30" t="s">
        <v>21</v>
      </c>
      <c r="C25" s="31" t="s">
        <v>23</v>
      </c>
      <c r="D25" s="32" t="s">
        <v>11</v>
      </c>
      <c r="E25" s="33">
        <v>60</v>
      </c>
      <c r="F25" s="34">
        <v>17.5</v>
      </c>
      <c r="G25" s="33"/>
      <c r="H25" s="27"/>
      <c r="I25" s="33">
        <f t="shared" si="0"/>
        <v>1050</v>
      </c>
    </row>
    <row r="26" spans="1:9" ht="38.25">
      <c r="A26" s="23">
        <v>9</v>
      </c>
      <c r="B26" s="24" t="s">
        <v>24</v>
      </c>
      <c r="C26" s="25" t="s">
        <v>25</v>
      </c>
      <c r="D26" s="26" t="s">
        <v>16</v>
      </c>
      <c r="E26" s="27">
        <v>12</v>
      </c>
      <c r="F26" s="28">
        <v>200</v>
      </c>
      <c r="G26" s="27"/>
      <c r="H26" s="27"/>
      <c r="I26" s="33">
        <f t="shared" si="0"/>
        <v>2400</v>
      </c>
    </row>
    <row r="27" spans="1:9" ht="38.25">
      <c r="A27" s="23">
        <v>10</v>
      </c>
      <c r="B27" s="24" t="s">
        <v>24</v>
      </c>
      <c r="C27" s="25" t="s">
        <v>26</v>
      </c>
      <c r="D27" s="26" t="s">
        <v>27</v>
      </c>
      <c r="E27" s="27">
        <v>68</v>
      </c>
      <c r="F27" s="28">
        <v>410</v>
      </c>
      <c r="G27" s="27"/>
      <c r="H27" s="27"/>
      <c r="I27" s="33">
        <f t="shared" si="0"/>
        <v>27880</v>
      </c>
    </row>
    <row r="28" spans="1:9" ht="51">
      <c r="A28" s="29">
        <v>11</v>
      </c>
      <c r="B28" s="30" t="s">
        <v>28</v>
      </c>
      <c r="C28" s="31" t="s">
        <v>30</v>
      </c>
      <c r="D28" s="32" t="s">
        <v>29</v>
      </c>
      <c r="E28" s="33">
        <v>28.77</v>
      </c>
      <c r="F28" s="34">
        <v>48.96</v>
      </c>
      <c r="G28" s="33"/>
      <c r="H28" s="27"/>
      <c r="I28" s="33">
        <f t="shared" si="0"/>
        <v>1408.5791999999999</v>
      </c>
    </row>
    <row r="29" spans="1:9" ht="51">
      <c r="A29" s="29">
        <v>12</v>
      </c>
      <c r="B29" s="30" t="s">
        <v>28</v>
      </c>
      <c r="C29" s="31" t="s">
        <v>31</v>
      </c>
      <c r="D29" s="32" t="s">
        <v>29</v>
      </c>
      <c r="E29" s="33">
        <v>63.17</v>
      </c>
      <c r="F29" s="34">
        <v>80.5</v>
      </c>
      <c r="G29" s="33"/>
      <c r="H29" s="27"/>
      <c r="I29" s="33">
        <f t="shared" si="0"/>
        <v>5085.1850000000004</v>
      </c>
    </row>
    <row r="30" spans="1:9" ht="38.25">
      <c r="A30" s="29">
        <v>14</v>
      </c>
      <c r="B30" s="30" t="s">
        <v>32</v>
      </c>
      <c r="C30" s="31" t="s">
        <v>33</v>
      </c>
      <c r="D30" s="32" t="s">
        <v>11</v>
      </c>
      <c r="E30" s="33">
        <v>1</v>
      </c>
      <c r="F30" s="34">
        <v>1200</v>
      </c>
      <c r="G30" s="33"/>
      <c r="H30" s="27"/>
      <c r="I30" s="33">
        <f t="shared" si="0"/>
        <v>1200</v>
      </c>
    </row>
    <row r="31" spans="1:9" ht="38.25">
      <c r="A31" s="29">
        <v>15</v>
      </c>
      <c r="B31" s="30" t="s">
        <v>32</v>
      </c>
      <c r="C31" s="31" t="s">
        <v>34</v>
      </c>
      <c r="D31" s="32" t="s">
        <v>11</v>
      </c>
      <c r="E31" s="33">
        <v>10</v>
      </c>
      <c r="F31" s="34">
        <v>1350</v>
      </c>
      <c r="G31" s="33"/>
      <c r="H31" s="27"/>
      <c r="I31" s="33">
        <f t="shared" si="0"/>
        <v>13500</v>
      </c>
    </row>
    <row r="32" spans="1:9">
      <c r="A32" s="19"/>
      <c r="B32" s="20"/>
      <c r="C32" s="8"/>
      <c r="I32" s="4"/>
    </row>
    <row r="34" spans="3:7">
      <c r="C34" s="57" t="s">
        <v>43</v>
      </c>
      <c r="D34" s="58"/>
      <c r="E34" s="58"/>
      <c r="F34" s="58"/>
      <c r="G34" s="58"/>
    </row>
    <row r="35" spans="3:7">
      <c r="C35" s="59" t="s">
        <v>44</v>
      </c>
      <c r="D35" s="58"/>
      <c r="E35" s="58"/>
      <c r="F35" s="58"/>
      <c r="G35" s="58"/>
    </row>
    <row r="36" spans="3:7">
      <c r="C36" s="1"/>
      <c r="D36" s="8"/>
      <c r="E36" s="3"/>
      <c r="F36" s="60"/>
      <c r="G36" s="61"/>
    </row>
    <row r="37" spans="3:7">
      <c r="C37" s="57" t="s">
        <v>45</v>
      </c>
      <c r="D37" s="58"/>
      <c r="E37" s="58"/>
      <c r="F37" s="58"/>
      <c r="G37" s="58"/>
    </row>
    <row r="38" spans="3:7">
      <c r="C38" s="59" t="s">
        <v>44</v>
      </c>
      <c r="D38" s="58"/>
      <c r="E38" s="58"/>
      <c r="F38" s="58"/>
      <c r="G38" s="58"/>
    </row>
  </sheetData>
  <mergeCells count="16">
    <mergeCell ref="C35:G35"/>
    <mergeCell ref="C37:G37"/>
    <mergeCell ref="C38:G38"/>
    <mergeCell ref="G1:I1"/>
    <mergeCell ref="G2:I2"/>
    <mergeCell ref="G3:I3"/>
    <mergeCell ref="G4:I4"/>
    <mergeCell ref="C34:G34"/>
    <mergeCell ref="A7:F7"/>
    <mergeCell ref="C10:H10"/>
    <mergeCell ref="E15:E16"/>
    <mergeCell ref="A15:A16"/>
    <mergeCell ref="B15:B16"/>
    <mergeCell ref="D15:D16"/>
    <mergeCell ref="C15:C16"/>
    <mergeCell ref="F15:I15"/>
  </mergeCells>
  <phoneticPr fontId="1" type="noConversion"/>
  <pageMargins left="0.23622047244094491" right="0.27559055118110237" top="0.55118110236220474" bottom="0.43307086614173229" header="0.35433070866141736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2013-06-20T12:43:57Z</cp:lastPrinted>
  <dcterms:created xsi:type="dcterms:W3CDTF">2002-03-15T05:20:46Z</dcterms:created>
  <dcterms:modified xsi:type="dcterms:W3CDTF">2013-06-20T15:50:12Z</dcterms:modified>
</cp:coreProperties>
</file>