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75" windowWidth="11340" windowHeight="9345"/>
  </bookViews>
  <sheets>
    <sheet name="Сводный сметный расчет" sheetId="1" r:id="rId1"/>
  </sheets>
  <definedNames>
    <definedName name="_xlnm.Print_Titles" localSheetId="0">'Сводный сметный расчет'!$25:$25</definedName>
  </definedNames>
  <calcPr calcId="124519" fullCalcOnLoad="1"/>
</workbook>
</file>

<file path=xl/calcChain.xml><?xml version="1.0" encoding="utf-8"?>
<calcChain xmlns="http://schemas.openxmlformats.org/spreadsheetml/2006/main">
  <c r="H67" i="1"/>
</calcChain>
</file>

<file path=xl/sharedStrings.xml><?xml version="1.0" encoding="utf-8"?>
<sst xmlns="http://schemas.openxmlformats.org/spreadsheetml/2006/main" count="84" uniqueCount="77">
  <si>
    <t>(наименование стройки)</t>
  </si>
  <si>
    <t>№ пп</t>
  </si>
  <si>
    <t>монтажных работ</t>
  </si>
  <si>
    <t>оборудования, мебели, инвентаря</t>
  </si>
  <si>
    <t>прочих</t>
  </si>
  <si>
    <t>Форма № 1</t>
  </si>
  <si>
    <t>СВОДНЫЙ СМЕТНЫЙ РАСЧЕТ СТОИМОСТИ СТРОИТЕЛЬСТВА</t>
  </si>
  <si>
    <t xml:space="preserve">Заказчик </t>
  </si>
  <si>
    <t>(наименование организации)</t>
  </si>
  <si>
    <t>(ссылка на документ об утверждении)</t>
  </si>
  <si>
    <t>Номера сметных расчетов и смет</t>
  </si>
  <si>
    <t>Наименование глав, объектов, работ и затрат</t>
  </si>
  <si>
    <t>строитель-
ных работ</t>
  </si>
  <si>
    <t>"Утвержден" «    »________________2012 г.</t>
  </si>
  <si>
    <t>«    »________________2012 г.</t>
  </si>
  <si>
    <t>Сводный сметный расчет в сумме 769,37 тыс. руб.</t>
  </si>
  <si>
    <t>Сметная стоимость, тыс. руб.</t>
  </si>
  <si>
    <t>Общая сметная стоимость, тыс. руб.</t>
  </si>
  <si>
    <t>Глава 1. Подготовка территории строительства</t>
  </si>
  <si>
    <t>ЛС7</t>
  </si>
  <si>
    <t>Снос деревьев -отпадающие</t>
  </si>
  <si>
    <t>Данные заказчика</t>
  </si>
  <si>
    <t>Компенсация зеленых насаждений - отпадающие</t>
  </si>
  <si>
    <t>Итого по Главе 1</t>
  </si>
  <si>
    <t>Глава 2. Основные объекты строительства</t>
  </si>
  <si>
    <t>ЛС4</t>
  </si>
  <si>
    <t>Устройство открытого водоотлива</t>
  </si>
  <si>
    <t>ЛС8</t>
  </si>
  <si>
    <t>Наружный водопровод дл.=279,3м -пер.4-й Кирпичный - отпадающие</t>
  </si>
  <si>
    <t>ЛС5</t>
  </si>
  <si>
    <t>Наружный водопровод дл.=266,2м -пер.4-й Кирпичный-метод ГНБ</t>
  </si>
  <si>
    <t>ЛС6</t>
  </si>
  <si>
    <t>Наружный водопровод дл.=8,3м -пер.4-й Кирпичный</t>
  </si>
  <si>
    <t>Итого по Главе 2</t>
  </si>
  <si>
    <t>Глава 7. Благоустройство и озеленение территории</t>
  </si>
  <si>
    <t>ЛС2</t>
  </si>
  <si>
    <t>Восстановление дороги</t>
  </si>
  <si>
    <t>ЛС3</t>
  </si>
  <si>
    <t>Восстановление газона</t>
  </si>
  <si>
    <t>Благоустройство</t>
  </si>
  <si>
    <t>Итого по Главе 7</t>
  </si>
  <si>
    <t>Итого по Главам 1-7</t>
  </si>
  <si>
    <t>Глава 8. Временные здания и сооружения</t>
  </si>
  <si>
    <t>ГСН-81-05-01-2001 п.4,1,2</t>
  </si>
  <si>
    <t>Временные здания и сооружения - 1,5%</t>
  </si>
  <si>
    <t>Итого по Главе 8</t>
  </si>
  <si>
    <t>Итого по Главам 1-8</t>
  </si>
  <si>
    <t>Глава 9. Прочие работы и затраты</t>
  </si>
  <si>
    <t>ГСН-81-05-02-2007 п.3.9.2</t>
  </si>
  <si>
    <t>Производство работ в зимнее время - 2,3*1,1=2,53</t>
  </si>
  <si>
    <t>МДС 81-35.2004 прил.8 п.9.9</t>
  </si>
  <si>
    <t>Добровольное страхование - 3%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</si>
  <si>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</si>
  <si>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</si>
  <si>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</si>
  <si>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МДС 81-35.2004 п.4.87</t>
  </si>
  <si>
    <t>Строительный контроль -2,14%</t>
  </si>
  <si>
    <t>Итого по Главе 10</t>
  </si>
  <si>
    <t>Глава 12. Проектные и изыскательские работы</t>
  </si>
  <si>
    <t>Проектные работы</t>
  </si>
  <si>
    <t>Изыскательские работы</t>
  </si>
  <si>
    <t>Итого по Главе 12</t>
  </si>
  <si>
    <t>Итого по Главам 1-12</t>
  </si>
  <si>
    <t>Непредвиденные затраты</t>
  </si>
  <si>
    <t>МДС 81-35.2004 п.4.96</t>
  </si>
  <si>
    <t>Непредвиденные затраты - 2%</t>
  </si>
  <si>
    <t>Итого Непредвиденные затраты</t>
  </si>
  <si>
    <t>Итого с непредвиденными</t>
  </si>
  <si>
    <t>Всего по сводному расчету</t>
  </si>
  <si>
    <t>Составлена в ценах по состоянию на 2001г.</t>
  </si>
  <si>
    <t>Корректировка проектно-сметной документации: «Строительство водопровода с установкой водоразборной колонки                                     в районе дома 23 по пер. 4-му Кирпичному».</t>
  </si>
  <si>
    <t xml:space="preserve">Возврат материалов 15% от вр. зд. и сооружений </t>
  </si>
  <si>
    <t xml:space="preserve"> Генеральный директор ООО"СКБ Проект"________________________________  Кручинина О.В.</t>
  </si>
  <si>
    <t>Главный инженер проекта                                                                                Кручинин А.А.</t>
  </si>
  <si>
    <t xml:space="preserve">Руководитель группы смет___________________________________  Порохова Н.К.                 </t>
  </si>
  <si>
    <t>Заказчик:</t>
  </si>
  <si>
    <t>В том числе возвратных сумм 1,49тыс. руб.</t>
  </si>
</sst>
</file>

<file path=xl/styles.xml><?xml version="1.0" encoding="utf-8"?>
<styleSheet xmlns="http://schemas.openxmlformats.org/spreadsheetml/2006/main">
  <fonts count="7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i/>
      <sz val="9"/>
      <name val="Arial"/>
      <family val="2"/>
      <charset val="204"/>
    </font>
    <font>
      <sz val="10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 applyAlignment="1">
      <alignment horizontal="center" vertical="top"/>
    </xf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right"/>
    </xf>
    <xf numFmtId="0" fontId="2" fillId="0" borderId="0" xfId="0" applyFont="1"/>
    <xf numFmtId="0" fontId="2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top"/>
    </xf>
    <xf numFmtId="0" fontId="2" fillId="0" borderId="0" xfId="0" applyFont="1" applyBorder="1" applyAlignment="1">
      <alignment horizontal="left" vertical="top"/>
    </xf>
    <xf numFmtId="0" fontId="2" fillId="0" borderId="1" xfId="0" applyFont="1" applyBorder="1" applyAlignment="1">
      <alignment horizontal="right" vertical="top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right" vertical="top" wrapText="1"/>
    </xf>
    <xf numFmtId="0" fontId="2" fillId="0" borderId="0" xfId="0" applyFont="1" applyBorder="1" applyAlignment="1">
      <alignment horizontal="right" vertical="top"/>
    </xf>
    <xf numFmtId="0" fontId="2" fillId="0" borderId="0" xfId="0" applyFont="1" applyBorder="1" applyAlignment="1">
      <alignment horizontal="center" vertical="top"/>
    </xf>
    <xf numFmtId="49" fontId="2" fillId="0" borderId="0" xfId="0" applyNumberFormat="1" applyFont="1" applyBorder="1" applyAlignment="1">
      <alignment horizontal="left" vertical="top"/>
    </xf>
    <xf numFmtId="0" fontId="2" fillId="0" borderId="3" xfId="0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 vertical="top" wrapText="1"/>
    </xf>
    <xf numFmtId="49" fontId="2" fillId="0" borderId="2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right" vertical="top" wrapText="1"/>
    </xf>
    <xf numFmtId="0" fontId="2" fillId="0" borderId="2" xfId="0" applyFont="1" applyBorder="1" applyAlignment="1">
      <alignment horizontal="right" vertical="top"/>
    </xf>
    <xf numFmtId="0" fontId="2" fillId="0" borderId="2" xfId="0" applyFont="1" applyBorder="1" applyAlignment="1">
      <alignment horizontal="center" vertical="top"/>
    </xf>
    <xf numFmtId="49" fontId="2" fillId="0" borderId="2" xfId="0" applyNumberFormat="1" applyFont="1" applyBorder="1" applyAlignment="1">
      <alignment horizontal="left" vertical="top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2" fontId="2" fillId="0" borderId="2" xfId="0" applyNumberFormat="1" applyFont="1" applyBorder="1" applyAlignment="1">
      <alignment horizontal="right" vertical="top" wrapText="1"/>
    </xf>
    <xf numFmtId="2" fontId="2" fillId="0" borderId="0" xfId="0" applyNumberFormat="1" applyFont="1" applyBorder="1" applyAlignment="1">
      <alignment horizontal="right" vertical="top" wrapText="1"/>
    </xf>
    <xf numFmtId="0" fontId="6" fillId="0" borderId="0" xfId="0" applyFont="1" applyBorder="1"/>
    <xf numFmtId="0" fontId="6" fillId="0" borderId="0" xfId="0" applyFont="1" applyBorder="1"/>
    <xf numFmtId="0" fontId="6" fillId="0" borderId="0" xfId="0" applyFont="1" applyBorder="1" applyAlignment="1">
      <alignment horizontal="left"/>
    </xf>
    <xf numFmtId="9" fontId="6" fillId="0" borderId="0" xfId="1" applyFont="1" applyBorder="1" applyAlignment="1">
      <alignment horizontal="center"/>
    </xf>
    <xf numFmtId="0" fontId="6" fillId="0" borderId="0" xfId="0" applyFont="1" applyBorder="1" applyAlignment="1">
      <alignment wrapText="1"/>
    </xf>
    <xf numFmtId="0" fontId="2" fillId="0" borderId="0" xfId="0" applyFont="1" applyAlignment="1">
      <alignment horizontal="left" vertical="top" wrapText="1"/>
    </xf>
  </cellXfs>
  <cellStyles count="2">
    <cellStyle name="Обычный" xfId="0" builtinId="0"/>
    <cellStyle name="Процентный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I77"/>
  <sheetViews>
    <sheetView showGridLines="0" tabSelected="1" topLeftCell="A52" workbookViewId="0">
      <selection activeCell="C63" sqref="C63"/>
    </sheetView>
  </sheetViews>
  <sheetFormatPr defaultRowHeight="12.75"/>
  <cols>
    <col min="1" max="1" width="5" style="1" customWidth="1"/>
    <col min="2" max="2" width="17.85546875" style="2" customWidth="1"/>
    <col min="3" max="3" width="48.42578125" style="3" customWidth="1"/>
    <col min="4" max="4" width="12.28515625" style="10" customWidth="1"/>
    <col min="5" max="5" width="13" style="10" customWidth="1"/>
    <col min="6" max="6" width="13.42578125" style="10" customWidth="1"/>
    <col min="7" max="7" width="12.5703125" style="10" customWidth="1"/>
    <col min="8" max="8" width="13.42578125" style="10" customWidth="1"/>
    <col min="9" max="16384" width="9.140625" style="6"/>
  </cols>
  <sheetData>
    <row r="1" spans="2:8">
      <c r="D1" s="4"/>
      <c r="E1" s="4"/>
      <c r="F1" s="4"/>
      <c r="G1" s="4"/>
      <c r="H1" s="5" t="s">
        <v>5</v>
      </c>
    </row>
    <row r="2" spans="2:8">
      <c r="B2" s="2" t="s">
        <v>7</v>
      </c>
      <c r="C2" s="7"/>
      <c r="D2" s="8"/>
      <c r="E2" s="8"/>
      <c r="F2" s="8"/>
      <c r="G2" s="8"/>
      <c r="H2" s="4"/>
    </row>
    <row r="3" spans="2:8">
      <c r="D3" s="9" t="s">
        <v>8</v>
      </c>
      <c r="F3" s="4"/>
      <c r="G3" s="4"/>
      <c r="H3" s="4"/>
    </row>
    <row r="4" spans="2:8">
      <c r="B4" s="2" t="s">
        <v>13</v>
      </c>
      <c r="C4" s="11"/>
      <c r="D4" s="4"/>
      <c r="E4" s="9"/>
      <c r="F4" s="4"/>
      <c r="G4" s="4"/>
      <c r="H4" s="4"/>
    </row>
    <row r="5" spans="2:8">
      <c r="D5" s="4"/>
      <c r="E5" s="9"/>
      <c r="F5" s="4"/>
      <c r="G5" s="4"/>
      <c r="H5" s="4"/>
    </row>
    <row r="6" spans="2:8">
      <c r="B6" s="2" t="s">
        <v>15</v>
      </c>
      <c r="D6" s="4"/>
      <c r="E6" s="9"/>
      <c r="F6" s="4"/>
      <c r="G6" s="4"/>
      <c r="H6" s="4"/>
    </row>
    <row r="7" spans="2:8">
      <c r="B7" s="2" t="s">
        <v>76</v>
      </c>
      <c r="D7" s="4"/>
      <c r="E7" s="4"/>
      <c r="F7" s="4"/>
      <c r="G7" s="4"/>
      <c r="H7" s="4"/>
    </row>
    <row r="8" spans="2:8">
      <c r="C8" s="7"/>
      <c r="D8" s="8"/>
      <c r="E8" s="12"/>
      <c r="F8" s="8"/>
      <c r="G8" s="8"/>
      <c r="H8" s="4"/>
    </row>
    <row r="9" spans="2:8">
      <c r="D9" s="9" t="s">
        <v>9</v>
      </c>
      <c r="F9" s="4"/>
      <c r="G9" s="4"/>
      <c r="H9" s="4"/>
    </row>
    <row r="10" spans="2:8">
      <c r="D10" s="4"/>
      <c r="E10" s="9"/>
      <c r="F10" s="4"/>
      <c r="G10" s="4"/>
      <c r="H10" s="4"/>
    </row>
    <row r="11" spans="2:8">
      <c r="B11" s="2" t="s">
        <v>14</v>
      </c>
      <c r="H11" s="4"/>
    </row>
    <row r="12" spans="2:8">
      <c r="G12" s="4"/>
      <c r="H12" s="4"/>
    </row>
    <row r="13" spans="2:8">
      <c r="D13" s="13" t="s">
        <v>6</v>
      </c>
      <c r="F13" s="4"/>
      <c r="G13" s="4"/>
      <c r="H13" s="4"/>
    </row>
    <row r="14" spans="2:8">
      <c r="D14" s="14"/>
      <c r="F14" s="4"/>
      <c r="G14" s="4"/>
      <c r="H14" s="4"/>
    </row>
    <row r="15" spans="2:8" ht="39" customHeight="1">
      <c r="B15" s="37" t="s">
        <v>70</v>
      </c>
      <c r="C15" s="38"/>
      <c r="D15" s="38"/>
      <c r="E15" s="38"/>
      <c r="F15" s="38"/>
      <c r="G15" s="38"/>
      <c r="H15" s="4"/>
    </row>
    <row r="16" spans="2:8">
      <c r="D16" s="15" t="s">
        <v>0</v>
      </c>
      <c r="F16" s="4"/>
      <c r="G16" s="4"/>
      <c r="H16" s="4"/>
    </row>
    <row r="17" spans="1:8">
      <c r="H17" s="4"/>
    </row>
    <row r="18" spans="1:8">
      <c r="B18" s="2" t="s">
        <v>69</v>
      </c>
      <c r="D18" s="14"/>
      <c r="E18" s="4"/>
      <c r="F18" s="4"/>
      <c r="G18" s="4"/>
      <c r="H18" s="4"/>
    </row>
    <row r="19" spans="1:8">
      <c r="D19" s="14"/>
      <c r="E19" s="4"/>
      <c r="F19" s="4"/>
      <c r="G19" s="4"/>
      <c r="H19" s="4"/>
    </row>
    <row r="20" spans="1:8">
      <c r="D20" s="4"/>
      <c r="E20" s="4"/>
      <c r="F20" s="4"/>
      <c r="G20" s="4"/>
      <c r="H20" s="4"/>
    </row>
    <row r="21" spans="1:8" ht="12.75" customHeight="1">
      <c r="A21" s="16" t="s">
        <v>1</v>
      </c>
      <c r="B21" s="17" t="s">
        <v>10</v>
      </c>
      <c r="C21" s="16" t="s">
        <v>11</v>
      </c>
      <c r="D21" s="18" t="s">
        <v>16</v>
      </c>
      <c r="E21" s="18"/>
      <c r="F21" s="18"/>
      <c r="G21" s="18"/>
      <c r="H21" s="16" t="s">
        <v>17</v>
      </c>
    </row>
    <row r="22" spans="1:8">
      <c r="A22" s="16"/>
      <c r="B22" s="17"/>
      <c r="C22" s="16"/>
      <c r="D22" s="16" t="s">
        <v>12</v>
      </c>
      <c r="E22" s="16" t="s">
        <v>2</v>
      </c>
      <c r="F22" s="16" t="s">
        <v>3</v>
      </c>
      <c r="G22" s="16" t="s">
        <v>4</v>
      </c>
      <c r="H22" s="16"/>
    </row>
    <row r="23" spans="1:8">
      <c r="A23" s="16"/>
      <c r="B23" s="17"/>
      <c r="C23" s="16"/>
      <c r="D23" s="16"/>
      <c r="E23" s="16"/>
      <c r="F23" s="16"/>
      <c r="G23" s="16"/>
      <c r="H23" s="16"/>
    </row>
    <row r="24" spans="1:8">
      <c r="A24" s="16"/>
      <c r="B24" s="17"/>
      <c r="C24" s="16"/>
      <c r="D24" s="16"/>
      <c r="E24" s="16"/>
      <c r="F24" s="16"/>
      <c r="G24" s="16"/>
      <c r="H24" s="16"/>
    </row>
    <row r="25" spans="1:8">
      <c r="A25" s="24">
        <v>1</v>
      </c>
      <c r="B25" s="25">
        <v>2</v>
      </c>
      <c r="C25" s="24">
        <v>3</v>
      </c>
      <c r="D25" s="24">
        <v>4</v>
      </c>
      <c r="E25" s="24">
        <v>5</v>
      </c>
      <c r="F25" s="24">
        <v>6</v>
      </c>
      <c r="G25" s="24">
        <v>7</v>
      </c>
      <c r="H25" s="24">
        <v>8</v>
      </c>
    </row>
    <row r="26" spans="1:8">
      <c r="A26" s="26" t="s">
        <v>18</v>
      </c>
      <c r="B26" s="27"/>
      <c r="C26" s="28"/>
      <c r="D26" s="28"/>
      <c r="E26" s="28"/>
      <c r="F26" s="28"/>
      <c r="G26" s="28"/>
      <c r="H26" s="28"/>
    </row>
    <row r="27" spans="1:8">
      <c r="A27" s="29">
        <v>1</v>
      </c>
      <c r="B27" s="30" t="s">
        <v>19</v>
      </c>
      <c r="C27" s="31" t="s">
        <v>20</v>
      </c>
      <c r="D27" s="32">
        <v>0.85</v>
      </c>
      <c r="E27" s="33"/>
      <c r="F27" s="33"/>
      <c r="G27" s="33"/>
      <c r="H27" s="32">
        <v>0.85</v>
      </c>
    </row>
    <row r="28" spans="1:8">
      <c r="A28" s="29">
        <v>2</v>
      </c>
      <c r="B28" s="30" t="s">
        <v>19</v>
      </c>
      <c r="C28" s="31" t="s">
        <v>20</v>
      </c>
      <c r="D28" s="32">
        <v>-0.85</v>
      </c>
      <c r="E28" s="33"/>
      <c r="F28" s="33"/>
      <c r="G28" s="33"/>
      <c r="H28" s="32">
        <v>-0.85</v>
      </c>
    </row>
    <row r="29" spans="1:8">
      <c r="A29" s="29">
        <v>3</v>
      </c>
      <c r="B29" s="30" t="s">
        <v>21</v>
      </c>
      <c r="C29" s="31" t="s">
        <v>22</v>
      </c>
      <c r="D29" s="33"/>
      <c r="E29" s="33"/>
      <c r="F29" s="33"/>
      <c r="G29" s="32">
        <v>2.71</v>
      </c>
      <c r="H29" s="32">
        <v>2.71</v>
      </c>
    </row>
    <row r="30" spans="1:8">
      <c r="A30" s="29">
        <v>4</v>
      </c>
      <c r="B30" s="30" t="s">
        <v>21</v>
      </c>
      <c r="C30" s="31" t="s">
        <v>22</v>
      </c>
      <c r="D30" s="33"/>
      <c r="E30" s="33"/>
      <c r="F30" s="33"/>
      <c r="G30" s="32">
        <v>-2.71</v>
      </c>
      <c r="H30" s="32">
        <v>-2.71</v>
      </c>
    </row>
    <row r="31" spans="1:8">
      <c r="A31" s="34"/>
      <c r="B31" s="35"/>
      <c r="C31" s="31" t="s">
        <v>23</v>
      </c>
      <c r="D31" s="33"/>
      <c r="E31" s="33"/>
      <c r="F31" s="33"/>
      <c r="G31" s="33"/>
      <c r="H31" s="33"/>
    </row>
    <row r="32" spans="1:8">
      <c r="A32" s="26" t="s">
        <v>24</v>
      </c>
      <c r="B32" s="27"/>
      <c r="C32" s="28"/>
      <c r="D32" s="28"/>
      <c r="E32" s="28"/>
      <c r="F32" s="28"/>
      <c r="G32" s="28"/>
      <c r="H32" s="28"/>
    </row>
    <row r="33" spans="1:8">
      <c r="A33" s="29">
        <v>5</v>
      </c>
      <c r="B33" s="30" t="s">
        <v>25</v>
      </c>
      <c r="C33" s="31" t="s">
        <v>26</v>
      </c>
      <c r="D33" s="32">
        <v>34.76</v>
      </c>
      <c r="E33" s="33"/>
      <c r="F33" s="33"/>
      <c r="G33" s="33"/>
      <c r="H33" s="32">
        <v>34.76</v>
      </c>
    </row>
    <row r="34" spans="1:8" ht="25.5">
      <c r="A34" s="29">
        <v>6</v>
      </c>
      <c r="B34" s="30" t="s">
        <v>27</v>
      </c>
      <c r="C34" s="31" t="s">
        <v>28</v>
      </c>
      <c r="D34" s="32">
        <v>368.25</v>
      </c>
      <c r="E34" s="33"/>
      <c r="F34" s="33"/>
      <c r="G34" s="33"/>
      <c r="H34" s="32">
        <v>368.25</v>
      </c>
    </row>
    <row r="35" spans="1:8" ht="25.5">
      <c r="A35" s="29">
        <v>7</v>
      </c>
      <c r="B35" s="30" t="s">
        <v>27</v>
      </c>
      <c r="C35" s="31" t="s">
        <v>28</v>
      </c>
      <c r="D35" s="32">
        <v>-368.25</v>
      </c>
      <c r="E35" s="33"/>
      <c r="F35" s="33"/>
      <c r="G35" s="33"/>
      <c r="H35" s="32">
        <v>-368.25</v>
      </c>
    </row>
    <row r="36" spans="1:8" ht="25.5">
      <c r="A36" s="29">
        <v>8</v>
      </c>
      <c r="B36" s="30" t="s">
        <v>29</v>
      </c>
      <c r="C36" s="31" t="s">
        <v>30</v>
      </c>
      <c r="D36" s="32">
        <v>577.4</v>
      </c>
      <c r="E36" s="33"/>
      <c r="F36" s="33"/>
      <c r="G36" s="33"/>
      <c r="H36" s="32">
        <v>577.4</v>
      </c>
    </row>
    <row r="37" spans="1:8">
      <c r="A37" s="29">
        <v>9</v>
      </c>
      <c r="B37" s="30" t="s">
        <v>31</v>
      </c>
      <c r="C37" s="31" t="s">
        <v>32</v>
      </c>
      <c r="D37" s="32">
        <v>3.5</v>
      </c>
      <c r="E37" s="33"/>
      <c r="F37" s="33"/>
      <c r="G37" s="33"/>
      <c r="H37" s="32">
        <v>3.5</v>
      </c>
    </row>
    <row r="38" spans="1:8">
      <c r="A38" s="34"/>
      <c r="B38" s="35"/>
      <c r="C38" s="31" t="s">
        <v>33</v>
      </c>
      <c r="D38" s="32">
        <v>615.66</v>
      </c>
      <c r="E38" s="33"/>
      <c r="F38" s="33"/>
      <c r="G38" s="33"/>
      <c r="H38" s="32">
        <v>615.66</v>
      </c>
    </row>
    <row r="39" spans="1:8">
      <c r="A39" s="26" t="s">
        <v>34</v>
      </c>
      <c r="B39" s="27"/>
      <c r="C39" s="28"/>
      <c r="D39" s="28"/>
      <c r="E39" s="28"/>
      <c r="F39" s="28"/>
      <c r="G39" s="28"/>
      <c r="H39" s="28"/>
    </row>
    <row r="40" spans="1:8">
      <c r="A40" s="29">
        <v>10</v>
      </c>
      <c r="B40" s="30" t="s">
        <v>35</v>
      </c>
      <c r="C40" s="31" t="s">
        <v>36</v>
      </c>
      <c r="D40" s="32">
        <v>13.78</v>
      </c>
      <c r="E40" s="33"/>
      <c r="F40" s="33"/>
      <c r="G40" s="33"/>
      <c r="H40" s="32">
        <v>13.78</v>
      </c>
    </row>
    <row r="41" spans="1:8">
      <c r="A41" s="29">
        <v>11</v>
      </c>
      <c r="B41" s="30" t="s">
        <v>37</v>
      </c>
      <c r="C41" s="31" t="s">
        <v>38</v>
      </c>
      <c r="D41" s="32">
        <v>0.98</v>
      </c>
      <c r="E41" s="33"/>
      <c r="F41" s="33"/>
      <c r="G41" s="33"/>
      <c r="H41" s="32">
        <v>0.98</v>
      </c>
    </row>
    <row r="42" spans="1:8">
      <c r="A42" s="29">
        <v>12</v>
      </c>
      <c r="B42" s="30" t="s">
        <v>19</v>
      </c>
      <c r="C42" s="31" t="s">
        <v>39</v>
      </c>
      <c r="D42" s="32">
        <v>32.4</v>
      </c>
      <c r="E42" s="33"/>
      <c r="F42" s="33"/>
      <c r="G42" s="33"/>
      <c r="H42" s="32">
        <v>32.4</v>
      </c>
    </row>
    <row r="43" spans="1:8">
      <c r="A43" s="34"/>
      <c r="B43" s="35"/>
      <c r="C43" s="31" t="s">
        <v>40</v>
      </c>
      <c r="D43" s="32">
        <v>47.16</v>
      </c>
      <c r="E43" s="33"/>
      <c r="F43" s="33"/>
      <c r="G43" s="33"/>
      <c r="H43" s="32">
        <v>47.16</v>
      </c>
    </row>
    <row r="44" spans="1:8">
      <c r="A44" s="34"/>
      <c r="B44" s="35"/>
      <c r="C44" s="31" t="s">
        <v>41</v>
      </c>
      <c r="D44" s="32">
        <v>662.82</v>
      </c>
      <c r="E44" s="33"/>
      <c r="F44" s="33"/>
      <c r="G44" s="33"/>
      <c r="H44" s="32">
        <v>662.82</v>
      </c>
    </row>
    <row r="45" spans="1:8">
      <c r="A45" s="26" t="s">
        <v>42</v>
      </c>
      <c r="B45" s="27"/>
      <c r="C45" s="28"/>
      <c r="D45" s="28"/>
      <c r="E45" s="28"/>
      <c r="F45" s="28"/>
      <c r="G45" s="28"/>
      <c r="H45" s="28"/>
    </row>
    <row r="46" spans="1:8" ht="25.5">
      <c r="A46" s="29">
        <v>13</v>
      </c>
      <c r="B46" s="30" t="s">
        <v>43</v>
      </c>
      <c r="C46" s="31" t="s">
        <v>44</v>
      </c>
      <c r="D46" s="32">
        <v>9.94</v>
      </c>
      <c r="E46" s="33"/>
      <c r="F46" s="33"/>
      <c r="G46" s="33"/>
      <c r="H46" s="32">
        <v>9.94</v>
      </c>
    </row>
    <row r="47" spans="1:8">
      <c r="A47" s="34"/>
      <c r="B47" s="35"/>
      <c r="C47" s="31" t="s">
        <v>45</v>
      </c>
      <c r="D47" s="32">
        <v>9.94</v>
      </c>
      <c r="E47" s="33"/>
      <c r="F47" s="33"/>
      <c r="G47" s="33"/>
      <c r="H47" s="32">
        <v>9.94</v>
      </c>
    </row>
    <row r="48" spans="1:8">
      <c r="A48" s="34"/>
      <c r="B48" s="35"/>
      <c r="C48" s="31" t="s">
        <v>46</v>
      </c>
      <c r="D48" s="32">
        <v>672.76</v>
      </c>
      <c r="E48" s="33"/>
      <c r="F48" s="33"/>
      <c r="G48" s="33"/>
      <c r="H48" s="32">
        <v>672.76</v>
      </c>
    </row>
    <row r="49" spans="1:8">
      <c r="A49" s="26" t="s">
        <v>47</v>
      </c>
      <c r="B49" s="27"/>
      <c r="C49" s="28"/>
      <c r="D49" s="28"/>
      <c r="E49" s="28"/>
      <c r="F49" s="28"/>
      <c r="G49" s="28"/>
      <c r="H49" s="28"/>
    </row>
    <row r="50" spans="1:8" ht="25.5">
      <c r="A50" s="29">
        <v>14</v>
      </c>
      <c r="B50" s="30" t="s">
        <v>48</v>
      </c>
      <c r="C50" s="31" t="s">
        <v>49</v>
      </c>
      <c r="D50" s="32">
        <v>17.02</v>
      </c>
      <c r="E50" s="33"/>
      <c r="F50" s="33"/>
      <c r="G50" s="33"/>
      <c r="H50" s="32">
        <v>17.02</v>
      </c>
    </row>
    <row r="51" spans="1:8" ht="25.5">
      <c r="A51" s="29">
        <v>15</v>
      </c>
      <c r="B51" s="30" t="s">
        <v>50</v>
      </c>
      <c r="C51" s="31" t="s">
        <v>51</v>
      </c>
      <c r="D51" s="33"/>
      <c r="E51" s="33"/>
      <c r="F51" s="33"/>
      <c r="G51" s="32">
        <v>20.18</v>
      </c>
      <c r="H51" s="32">
        <v>20.18</v>
      </c>
    </row>
    <row r="52" spans="1:8">
      <c r="A52" s="34"/>
      <c r="B52" s="35"/>
      <c r="C52" s="31" t="s">
        <v>52</v>
      </c>
      <c r="D52" s="32">
        <v>17.02</v>
      </c>
      <c r="E52" s="33"/>
      <c r="F52" s="33"/>
      <c r="G52" s="32">
        <v>20.18</v>
      </c>
      <c r="H52" s="32">
        <v>37.200000000000003</v>
      </c>
    </row>
    <row r="53" spans="1:8">
      <c r="A53" s="34"/>
      <c r="B53" s="35"/>
      <c r="C53" s="31" t="s">
        <v>53</v>
      </c>
      <c r="D53" s="32">
        <v>689.78</v>
      </c>
      <c r="E53" s="33"/>
      <c r="F53" s="33"/>
      <c r="G53" s="32">
        <v>20.18</v>
      </c>
      <c r="H53" s="32">
        <v>709.96</v>
      </c>
    </row>
    <row r="54" spans="1:8">
      <c r="A54" s="26" t="s">
        <v>54</v>
      </c>
      <c r="B54" s="27"/>
      <c r="C54" s="28"/>
      <c r="D54" s="28"/>
      <c r="E54" s="28"/>
      <c r="F54" s="28"/>
      <c r="G54" s="28"/>
      <c r="H54" s="28"/>
    </row>
    <row r="55" spans="1:8" ht="25.5">
      <c r="A55" s="29">
        <v>16</v>
      </c>
      <c r="B55" s="30" t="s">
        <v>55</v>
      </c>
      <c r="C55" s="31" t="s">
        <v>56</v>
      </c>
      <c r="D55" s="33"/>
      <c r="E55" s="33"/>
      <c r="F55" s="33"/>
      <c r="G55" s="32">
        <v>15.19</v>
      </c>
      <c r="H55" s="32">
        <v>15.19</v>
      </c>
    </row>
    <row r="56" spans="1:8">
      <c r="A56" s="34"/>
      <c r="B56" s="35"/>
      <c r="C56" s="31" t="s">
        <v>57</v>
      </c>
      <c r="D56" s="33"/>
      <c r="E56" s="33"/>
      <c r="F56" s="33"/>
      <c r="G56" s="32">
        <v>15.19</v>
      </c>
      <c r="H56" s="32">
        <v>15.19</v>
      </c>
    </row>
    <row r="57" spans="1:8">
      <c r="A57" s="26" t="s">
        <v>58</v>
      </c>
      <c r="B57" s="27"/>
      <c r="C57" s="28"/>
      <c r="D57" s="28"/>
      <c r="E57" s="28"/>
      <c r="F57" s="28"/>
      <c r="G57" s="28"/>
      <c r="H57" s="28"/>
    </row>
    <row r="58" spans="1:8">
      <c r="A58" s="29">
        <v>17</v>
      </c>
      <c r="B58" s="35"/>
      <c r="C58" s="31" t="s">
        <v>59</v>
      </c>
      <c r="D58" s="33"/>
      <c r="E58" s="33"/>
      <c r="F58" s="33"/>
      <c r="G58" s="32">
        <v>15.41</v>
      </c>
      <c r="H58" s="32">
        <v>15.41</v>
      </c>
    </row>
    <row r="59" spans="1:8">
      <c r="A59" s="29">
        <v>18</v>
      </c>
      <c r="B59" s="35"/>
      <c r="C59" s="31" t="s">
        <v>60</v>
      </c>
      <c r="D59" s="33"/>
      <c r="E59" s="33"/>
      <c r="F59" s="33"/>
      <c r="G59" s="32">
        <v>13.72</v>
      </c>
      <c r="H59" s="32">
        <v>13.72</v>
      </c>
    </row>
    <row r="60" spans="1:8">
      <c r="A60" s="34"/>
      <c r="B60" s="35"/>
      <c r="C60" s="31" t="s">
        <v>61</v>
      </c>
      <c r="D60" s="33"/>
      <c r="E60" s="33"/>
      <c r="F60" s="33"/>
      <c r="G60" s="32">
        <v>29.13</v>
      </c>
      <c r="H60" s="32">
        <v>29.13</v>
      </c>
    </row>
    <row r="61" spans="1:8">
      <c r="A61" s="34"/>
      <c r="B61" s="35"/>
      <c r="C61" s="31" t="s">
        <v>62</v>
      </c>
      <c r="D61" s="32">
        <v>689.78</v>
      </c>
      <c r="E61" s="33"/>
      <c r="F61" s="33"/>
      <c r="G61" s="32">
        <v>64.5</v>
      </c>
      <c r="H61" s="32">
        <v>754.28</v>
      </c>
    </row>
    <row r="62" spans="1:8">
      <c r="A62" s="26" t="s">
        <v>63</v>
      </c>
      <c r="B62" s="27"/>
      <c r="C62" s="28"/>
      <c r="D62" s="28"/>
      <c r="E62" s="28"/>
      <c r="F62" s="28"/>
      <c r="G62" s="28"/>
      <c r="H62" s="28"/>
    </row>
    <row r="63" spans="1:8" ht="25.5">
      <c r="A63" s="29">
        <v>19</v>
      </c>
      <c r="B63" s="30" t="s">
        <v>64</v>
      </c>
      <c r="C63" s="31" t="s">
        <v>65</v>
      </c>
      <c r="D63" s="32">
        <v>13.8</v>
      </c>
      <c r="E63" s="33"/>
      <c r="F63" s="33"/>
      <c r="G63" s="32">
        <v>1.29</v>
      </c>
      <c r="H63" s="32">
        <v>15.09</v>
      </c>
    </row>
    <row r="64" spans="1:8">
      <c r="A64" s="34"/>
      <c r="B64" s="35"/>
      <c r="C64" s="31" t="s">
        <v>66</v>
      </c>
      <c r="D64" s="32">
        <v>13.8</v>
      </c>
      <c r="E64" s="33"/>
      <c r="F64" s="33"/>
      <c r="G64" s="32">
        <v>1.29</v>
      </c>
      <c r="H64" s="32">
        <v>15.09</v>
      </c>
    </row>
    <row r="65" spans="1:9">
      <c r="A65" s="34"/>
      <c r="B65" s="35"/>
      <c r="C65" s="31" t="s">
        <v>67</v>
      </c>
      <c r="D65" s="32">
        <v>703.58</v>
      </c>
      <c r="E65" s="33"/>
      <c r="F65" s="33"/>
      <c r="G65" s="32">
        <v>65.790000000000006</v>
      </c>
      <c r="H65" s="32">
        <v>769.37</v>
      </c>
    </row>
    <row r="66" spans="1:9">
      <c r="A66" s="34"/>
      <c r="B66" s="35"/>
      <c r="C66" s="31" t="s">
        <v>68</v>
      </c>
      <c r="D66" s="32">
        <v>703.58</v>
      </c>
      <c r="E66" s="33"/>
      <c r="F66" s="33"/>
      <c r="G66" s="32">
        <v>65.790000000000006</v>
      </c>
      <c r="H66" s="32">
        <v>769.37</v>
      </c>
    </row>
    <row r="67" spans="1:9">
      <c r="A67" s="34"/>
      <c r="B67" s="35"/>
      <c r="C67" s="31" t="s">
        <v>71</v>
      </c>
      <c r="D67" s="32"/>
      <c r="E67" s="33"/>
      <c r="F67" s="33"/>
      <c r="G67" s="32"/>
      <c r="H67" s="39">
        <f>H46*15%</f>
        <v>1.4909999999999999</v>
      </c>
      <c r="I67"/>
    </row>
    <row r="68" spans="1:9">
      <c r="A68" s="22"/>
      <c r="B68" s="23"/>
      <c r="C68" s="19"/>
      <c r="D68" s="20"/>
      <c r="E68" s="21"/>
      <c r="F68" s="21"/>
      <c r="G68" s="20"/>
      <c r="H68" s="40"/>
      <c r="I68"/>
    </row>
    <row r="69" spans="1:9">
      <c r="A69" s="22"/>
      <c r="B69" s="23"/>
      <c r="C69" s="19"/>
      <c r="D69" s="20"/>
      <c r="E69" s="21"/>
      <c r="F69" s="21"/>
      <c r="G69" s="20"/>
      <c r="H69" s="40"/>
      <c r="I69"/>
    </row>
    <row r="71" spans="1:9">
      <c r="A71"/>
      <c r="B71"/>
      <c r="C71" s="41" t="s">
        <v>72</v>
      </c>
      <c r="D71" s="41"/>
      <c r="E71" s="41"/>
      <c r="F71" s="41"/>
      <c r="G71" s="41"/>
      <c r="H71" s="41"/>
      <c r="I71" s="41"/>
    </row>
    <row r="72" spans="1:9">
      <c r="A72"/>
      <c r="B72"/>
      <c r="C72" s="42"/>
      <c r="D72" s="42"/>
      <c r="E72" s="43"/>
      <c r="F72" s="43"/>
      <c r="G72" s="43"/>
      <c r="H72" s="43"/>
      <c r="I72" s="44"/>
    </row>
    <row r="73" spans="1:9">
      <c r="A73"/>
      <c r="B73"/>
      <c r="C73" s="45" t="s">
        <v>73</v>
      </c>
      <c r="D73" s="36"/>
      <c r="E73" s="36"/>
      <c r="F73" s="36"/>
      <c r="G73" s="42"/>
      <c r="H73" s="42"/>
      <c r="I73" s="42"/>
    </row>
    <row r="74" spans="1:9">
      <c r="A74"/>
      <c r="B74"/>
      <c r="C74" s="42"/>
      <c r="D74" s="42"/>
      <c r="E74" s="42"/>
      <c r="F74" s="42"/>
      <c r="G74" s="42"/>
      <c r="H74" s="42"/>
      <c r="I74" s="42"/>
    </row>
    <row r="75" spans="1:9">
      <c r="A75"/>
      <c r="B75"/>
      <c r="C75" s="41" t="s">
        <v>74</v>
      </c>
      <c r="D75" s="41"/>
      <c r="E75" s="41"/>
      <c r="F75" s="41"/>
      <c r="G75" s="41"/>
      <c r="H75" s="41"/>
      <c r="I75" s="41"/>
    </row>
    <row r="77" spans="1:9">
      <c r="A77"/>
      <c r="B77"/>
      <c r="C77" s="46" t="s">
        <v>75</v>
      </c>
      <c r="D77" s="46"/>
      <c r="E77" s="46"/>
      <c r="F77" s="46"/>
      <c r="G77"/>
      <c r="H77"/>
      <c r="I77"/>
    </row>
  </sheetData>
  <mergeCells count="22">
    <mergeCell ref="C77:F77"/>
    <mergeCell ref="A57:H57"/>
    <mergeCell ref="A62:H62"/>
    <mergeCell ref="B15:G15"/>
    <mergeCell ref="C71:I71"/>
    <mergeCell ref="C73:F73"/>
    <mergeCell ref="C75:I75"/>
    <mergeCell ref="A26:H26"/>
    <mergeCell ref="A32:H32"/>
    <mergeCell ref="A39:H39"/>
    <mergeCell ref="A45:H45"/>
    <mergeCell ref="A49:H49"/>
    <mergeCell ref="A54:H54"/>
    <mergeCell ref="H21:H24"/>
    <mergeCell ref="A21:A24"/>
    <mergeCell ref="B21:B24"/>
    <mergeCell ref="C21:C24"/>
    <mergeCell ref="D22:D24"/>
    <mergeCell ref="D21:G21"/>
    <mergeCell ref="E22:E24"/>
    <mergeCell ref="F22:F24"/>
    <mergeCell ref="G22:G24"/>
  </mergeCells>
  <phoneticPr fontId="0" type="noConversion"/>
  <pageMargins left="0.78740157480314965" right="0.39370078740157483" top="0.43307086614173229" bottom="0.47244094488188981" header="0.23622047244094491" footer="0.23622047244094491"/>
  <pageSetup paperSize="9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Сводный сметный расчет</vt:lpstr>
      <vt:lpstr>'Сводный сметный расчет'!Заголовки_для_печати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Sosedko</dc:creator>
  <cp:lastModifiedBy>PorohovaNK</cp:lastModifiedBy>
  <cp:lastPrinted>2012-01-13T11:32:27Z</cp:lastPrinted>
  <dcterms:created xsi:type="dcterms:W3CDTF">2002-03-25T05:35:56Z</dcterms:created>
  <dcterms:modified xsi:type="dcterms:W3CDTF">2013-07-04T05:59:56Z</dcterms:modified>
</cp:coreProperties>
</file>